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fif" ContentType="image/jpeg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Проекты\Smart ферма\2023\"/>
    </mc:Choice>
  </mc:AlternateContent>
  <xr:revisionPtr revIDLastSave="0" documentId="8_{52728493-5EEC-486F-9289-4D82D44466D9}" xr6:coauthVersionLast="47" xr6:coauthVersionMax="47" xr10:uidLastSave="{00000000-0000-0000-0000-000000000000}"/>
  <bookViews>
    <workbookView xWindow="-120" yWindow="-120" windowWidth="29040" windowHeight="15720" xr2:uid="{4A012FB6-DC9B-47CB-8203-9297E13A0415}"/>
  </bookViews>
  <sheets>
    <sheet name="Лист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29" i="1" l="1"/>
  <c r="H28" i="1"/>
  <c r="H27" i="1"/>
  <c r="H26" i="1"/>
  <c r="H25" i="1"/>
  <c r="H24" i="1"/>
  <c r="H23" i="1"/>
  <c r="H22" i="1"/>
  <c r="H21" i="1"/>
  <c r="H20" i="1"/>
  <c r="H19" i="1"/>
  <c r="H18" i="1"/>
  <c r="H13" i="1"/>
  <c r="H14" i="1"/>
  <c r="H15" i="1"/>
  <c r="H16" i="1"/>
  <c r="H17" i="1"/>
  <c r="H12" i="1"/>
  <c r="H2" i="1"/>
  <c r="H3" i="1"/>
  <c r="H4" i="1"/>
  <c r="H5" i="1"/>
  <c r="H6" i="1"/>
  <c r="H7" i="1"/>
  <c r="H8" i="1"/>
  <c r="H10" i="1"/>
  <c r="H11" i="1"/>
  <c r="H9" i="1"/>
</calcChain>
</file>

<file path=xl/sharedStrings.xml><?xml version="1.0" encoding="utf-8"?>
<sst xmlns="http://schemas.openxmlformats.org/spreadsheetml/2006/main" count="94" uniqueCount="24">
  <si>
    <t>обр 1</t>
  </si>
  <si>
    <t>дата</t>
  </si>
  <si>
    <t xml:space="preserve">образцы </t>
  </si>
  <si>
    <t>контур 2</t>
  </si>
  <si>
    <t>контур 3</t>
  </si>
  <si>
    <t>NDVI (Green seaker)</t>
  </si>
  <si>
    <t>обр 2</t>
  </si>
  <si>
    <t>обр 3</t>
  </si>
  <si>
    <t>обр 4</t>
  </si>
  <si>
    <t>обр 5</t>
  </si>
  <si>
    <t>обр 6</t>
  </si>
  <si>
    <t>фото</t>
  </si>
  <si>
    <t>влага (сред за 0-30см)</t>
  </si>
  <si>
    <t>контур 1</t>
  </si>
  <si>
    <t>16.05.2023</t>
  </si>
  <si>
    <t>контур 4</t>
  </si>
  <si>
    <t>25.05.2023</t>
  </si>
  <si>
    <t>30.05.2023</t>
  </si>
  <si>
    <t>контур 5</t>
  </si>
  <si>
    <t>проективное покрытие, клетки</t>
  </si>
  <si>
    <t>проективное покрытие, проценты</t>
  </si>
  <si>
    <t>контура (загоны)</t>
  </si>
  <si>
    <t xml:space="preserve">урожайность, г/м2 </t>
  </si>
  <si>
    <t>высота раст средняя за обр, см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</si>
</sst>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 x14ac:knownFonts="1">
    <font>
      <sz val="11"/>
      <color theme="1"/>
      <name val="Calibri"/>
      <family val="2"/>
      <charset val="204"/>
      <scheme val="minor"/>
    </font>
    <font>
      <sz val="8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name val="Calibri"/>
      <family val="2"/>
      <charset val="204"/>
      <scheme val="minor"/>
    </font>
    <font>
      <sz val="1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0" fillId="0" borderId="0" xfId="0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0" fillId="0" borderId="2" xfId="0" applyBorder="1"/>
    <xf numFmtId="0" fontId="0" fillId="0" borderId="1" xfId="0" applyBorder="1"/>
    <xf numFmtId="0" fontId="3" fillId="0" borderId="0" xfId="0" applyFont="1" applyAlignment="1">
      <alignment horizontal="center" vertical="center"/>
    </xf>
    <xf numFmtId="164" fontId="3" fillId="0" borderId="0" xfId="0" applyNumberFormat="1" applyFont="1" applyAlignment="1">
      <alignment horizontal="center" vertical="center"/>
    </xf>
    <xf numFmtId="0" fontId="3" fillId="0" borderId="0" xfId="0" applyFont="1"/>
    <xf numFmtId="0" fontId="4" fillId="0" borderId="3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0" fillId="0" borderId="0" xfId="0" applyBorder="1"/>
    <xf numFmtId="0" fontId="6" fillId="0" borderId="2" xfId="0" applyFont="1" applyBorder="1" applyAlignment="1">
      <alignment horizontal="center" vertical="center" wrapText="1"/>
    </xf>
    <xf numFmtId="14" fontId="6" fillId="0" borderId="2" xfId="0" applyNumberFormat="1" applyFont="1" applyBorder="1" applyAlignment="1">
      <alignment horizontal="center" vertical="center"/>
    </xf>
    <xf numFmtId="2" fontId="6" fillId="0" borderId="2" xfId="0" applyNumberFormat="1" applyFont="1" applyBorder="1" applyAlignment="1">
      <alignment horizontal="center" vertical="center" wrapText="1"/>
    </xf>
    <xf numFmtId="164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14" fontId="6" fillId="0" borderId="0" xfId="0" applyNumberFormat="1" applyFont="1" applyAlignment="1">
      <alignment horizontal="center" vertical="center"/>
    </xf>
    <xf numFmtId="2" fontId="6" fillId="0" borderId="0" xfId="0" applyNumberFormat="1" applyFont="1" applyAlignment="1">
      <alignment horizontal="center" vertical="center" wrapText="1"/>
    </xf>
    <xf numFmtId="0" fontId="6" fillId="0" borderId="2" xfId="0" applyFont="1" applyBorder="1" applyAlignment="1">
      <alignment horizontal="center" vertical="center"/>
    </xf>
    <xf numFmtId="2" fontId="6" fillId="0" borderId="2" xfId="0" applyNumberFormat="1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2" fontId="6" fillId="0" borderId="0" xfId="0" applyNumberFormat="1" applyFont="1" applyAlignment="1">
      <alignment horizontal="center" vertical="center"/>
    </xf>
    <xf numFmtId="0" fontId="6" fillId="0" borderId="1" xfId="0" applyFont="1" applyBorder="1" applyAlignment="1">
      <alignment horizontal="center" vertical="center" wrapText="1"/>
    </xf>
    <xf numFmtId="14" fontId="6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164" fontId="6" fillId="0" borderId="1" xfId="0" applyNumberFormat="1" applyFont="1" applyBorder="1" applyAlignment="1">
      <alignment horizontal="center" vertical="center"/>
    </xf>
    <xf numFmtId="2" fontId="6" fillId="0" borderId="1" xfId="0" applyNumberFormat="1" applyFont="1" applyBorder="1" applyAlignment="1">
      <alignment horizontal="center" vertical="center"/>
    </xf>
    <xf numFmtId="164" fontId="6" fillId="0" borderId="2" xfId="0" applyNumberFormat="1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164" fontId="6" fillId="0" borderId="0" xfId="0" applyNumberFormat="1" applyFont="1" applyBorder="1" applyAlignment="1">
      <alignment horizontal="center" vertical="center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fif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fif"/><Relationship Id="rId21" Type="http://schemas.openxmlformats.org/officeDocument/2006/relationships/image" Target="../media/image21.jfif"/><Relationship Id="rId7" Type="http://schemas.openxmlformats.org/officeDocument/2006/relationships/image" Target="../media/image7.jpeg"/><Relationship Id="rId12" Type="http://schemas.openxmlformats.org/officeDocument/2006/relationships/image" Target="../media/image12.jfif"/><Relationship Id="rId17" Type="http://schemas.openxmlformats.org/officeDocument/2006/relationships/image" Target="../media/image17.jfif"/><Relationship Id="rId25" Type="http://schemas.openxmlformats.org/officeDocument/2006/relationships/image" Target="../media/image25.jpg"/><Relationship Id="rId2" Type="http://schemas.openxmlformats.org/officeDocument/2006/relationships/image" Target="../media/image2.jfif"/><Relationship Id="rId16" Type="http://schemas.openxmlformats.org/officeDocument/2006/relationships/image" Target="../media/image16.jpeg"/><Relationship Id="rId20" Type="http://schemas.openxmlformats.org/officeDocument/2006/relationships/image" Target="../media/image20.jfif"/><Relationship Id="rId1" Type="http://schemas.openxmlformats.org/officeDocument/2006/relationships/image" Target="../media/image1.jpeg"/><Relationship Id="rId6" Type="http://schemas.openxmlformats.org/officeDocument/2006/relationships/image" Target="../media/image6.jfif"/><Relationship Id="rId11" Type="http://schemas.openxmlformats.org/officeDocument/2006/relationships/image" Target="../media/image11.jfif"/><Relationship Id="rId24" Type="http://schemas.openxmlformats.org/officeDocument/2006/relationships/image" Target="../media/image24.jpg"/><Relationship Id="rId5" Type="http://schemas.openxmlformats.org/officeDocument/2006/relationships/image" Target="../media/image5.jfif"/><Relationship Id="rId15" Type="http://schemas.openxmlformats.org/officeDocument/2006/relationships/image" Target="../media/image15.jfif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10" Type="http://schemas.openxmlformats.org/officeDocument/2006/relationships/image" Target="../media/image10.jfif"/><Relationship Id="rId19" Type="http://schemas.openxmlformats.org/officeDocument/2006/relationships/image" Target="../media/image19.jfif"/><Relationship Id="rId4" Type="http://schemas.openxmlformats.org/officeDocument/2006/relationships/image" Target="../media/image4.jpeg"/><Relationship Id="rId9" Type="http://schemas.openxmlformats.org/officeDocument/2006/relationships/image" Target="../media/image9.jfif"/><Relationship Id="rId14" Type="http://schemas.openxmlformats.org/officeDocument/2006/relationships/image" Target="../media/image14.jpeg"/><Relationship Id="rId22" Type="http://schemas.openxmlformats.org/officeDocument/2006/relationships/image" Target="../media/image22.jpg"/><Relationship Id="rId27" Type="http://schemas.openxmlformats.org/officeDocument/2006/relationships/image" Target="../media/image2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761999</xdr:colOff>
      <xdr:row>0</xdr:row>
      <xdr:rowOff>795133</xdr:rowOff>
    </xdr:from>
    <xdr:to>
      <xdr:col>10</xdr:col>
      <xdr:colOff>210</xdr:colOff>
      <xdr:row>2</xdr:row>
      <xdr:rowOff>28994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9D35BF-A6CE-5ACF-7FBB-A53565587A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013" b="8368"/>
        <a:stretch/>
      </xdr:blipFill>
      <xdr:spPr>
        <a:xfrm rot="5400000">
          <a:off x="6167748" y="643871"/>
          <a:ext cx="2613165" cy="2915689"/>
        </a:xfrm>
        <a:prstGeom prst="rect">
          <a:avLst/>
        </a:prstGeom>
      </xdr:spPr>
    </xdr:pic>
    <xdr:clientData/>
  </xdr:twoCellAnchor>
  <xdr:twoCellAnchor editAs="oneCell">
    <xdr:from>
      <xdr:col>8</xdr:col>
      <xdr:colOff>761400</xdr:colOff>
      <xdr:row>2</xdr:row>
      <xdr:rowOff>28913</xdr:rowOff>
    </xdr:from>
    <xdr:to>
      <xdr:col>10</xdr:col>
      <xdr:colOff>681</xdr:colOff>
      <xdr:row>3</xdr:row>
      <xdr:rowOff>13251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15661CE-8289-B680-05B9-9921768B06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669" r="7025" b="10502"/>
        <a:stretch/>
      </xdr:blipFill>
      <xdr:spPr>
        <a:xfrm rot="16200000">
          <a:off x="6188695" y="3216700"/>
          <a:ext cx="2557209" cy="2923094"/>
        </a:xfrm>
        <a:prstGeom prst="rect">
          <a:avLst/>
        </a:prstGeom>
      </xdr:spPr>
    </xdr:pic>
    <xdr:clientData/>
  </xdr:twoCellAnchor>
  <xdr:twoCellAnchor editAs="oneCell">
    <xdr:from>
      <xdr:col>9</xdr:col>
      <xdr:colOff>3825</xdr:colOff>
      <xdr:row>3</xdr:row>
      <xdr:rowOff>8594</xdr:rowOff>
    </xdr:from>
    <xdr:to>
      <xdr:col>10</xdr:col>
      <xdr:colOff>5254</xdr:colOff>
      <xdr:row>4</xdr:row>
      <xdr:rowOff>5254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CDB33B9-F875-46D7-0917-B16CA0B3CB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74" t="14591" r="9344" b="11873"/>
        <a:stretch/>
      </xdr:blipFill>
      <xdr:spPr>
        <a:xfrm rot="16200000">
          <a:off x="6194175" y="5784271"/>
          <a:ext cx="2571695" cy="2918051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4</xdr:row>
      <xdr:rowOff>1</xdr:rowOff>
    </xdr:from>
    <xdr:to>
      <xdr:col>10</xdr:col>
      <xdr:colOff>680</xdr:colOff>
      <xdr:row>5</xdr:row>
      <xdr:rowOff>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DA06A94-B162-2249-03FB-08198FD08E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836" b="13536"/>
        <a:stretch/>
      </xdr:blipFill>
      <xdr:spPr>
        <a:xfrm>
          <a:off x="6016488" y="8534401"/>
          <a:ext cx="2915477" cy="2577548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4</xdr:row>
      <xdr:rowOff>2564295</xdr:rowOff>
    </xdr:from>
    <xdr:to>
      <xdr:col>10</xdr:col>
      <xdr:colOff>13251</xdr:colOff>
      <xdr:row>6</xdr:row>
      <xdr:rowOff>6066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1CCD3BA-2CF6-5D98-6B4D-934DA330B6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709" b="9948"/>
        <a:stretch/>
      </xdr:blipFill>
      <xdr:spPr>
        <a:xfrm>
          <a:off x="6016488" y="11098695"/>
          <a:ext cx="2928729" cy="25968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2570922</xdr:rowOff>
    </xdr:from>
    <xdr:to>
      <xdr:col>10</xdr:col>
      <xdr:colOff>6625</xdr:colOff>
      <xdr:row>7</xdr:row>
      <xdr:rowOff>6626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BCA127-8051-5A5D-1DEE-B9037E9D19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760" b="19236"/>
        <a:stretch/>
      </xdr:blipFill>
      <xdr:spPr>
        <a:xfrm>
          <a:off x="6016487" y="13682870"/>
          <a:ext cx="2922104" cy="2597426"/>
        </a:xfrm>
        <a:prstGeom prst="rect">
          <a:avLst/>
        </a:prstGeom>
      </xdr:spPr>
    </xdr:pic>
    <xdr:clientData/>
  </xdr:twoCellAnchor>
  <xdr:twoCellAnchor editAs="oneCell">
    <xdr:from>
      <xdr:col>9</xdr:col>
      <xdr:colOff>10886</xdr:colOff>
      <xdr:row>7</xdr:row>
      <xdr:rowOff>-1</xdr:rowOff>
    </xdr:from>
    <xdr:to>
      <xdr:col>10</xdr:col>
      <xdr:colOff>21770</xdr:colOff>
      <xdr:row>7</xdr:row>
      <xdr:rowOff>2569028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C40AA20-3705-7BBD-E88B-588A47CB35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96" t="7092" r="2045" b="16404"/>
        <a:stretch/>
      </xdr:blipFill>
      <xdr:spPr>
        <a:xfrm>
          <a:off x="6019800" y="16285028"/>
          <a:ext cx="2928257" cy="2569029"/>
        </a:xfrm>
        <a:prstGeom prst="rect">
          <a:avLst/>
        </a:prstGeom>
      </xdr:spPr>
    </xdr:pic>
    <xdr:clientData/>
  </xdr:twoCellAnchor>
  <xdr:twoCellAnchor editAs="oneCell">
    <xdr:from>
      <xdr:col>9</xdr:col>
      <xdr:colOff>10884</xdr:colOff>
      <xdr:row>7</xdr:row>
      <xdr:rowOff>2569029</xdr:rowOff>
    </xdr:from>
    <xdr:to>
      <xdr:col>10</xdr:col>
      <xdr:colOff>21768</xdr:colOff>
      <xdr:row>9</xdr:row>
      <xdr:rowOff>21772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A59D161-1EF2-3838-61BF-876698B676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523" t="2381" r="14250" b="6863"/>
        <a:stretch/>
      </xdr:blipFill>
      <xdr:spPr>
        <a:xfrm rot="5400000">
          <a:off x="6177641" y="18696215"/>
          <a:ext cx="2612571" cy="2928257"/>
        </a:xfrm>
        <a:prstGeom prst="rect">
          <a:avLst/>
        </a:prstGeom>
      </xdr:spPr>
    </xdr:pic>
    <xdr:clientData/>
  </xdr:twoCellAnchor>
  <xdr:twoCellAnchor editAs="oneCell">
    <xdr:from>
      <xdr:col>8</xdr:col>
      <xdr:colOff>761999</xdr:colOff>
      <xdr:row>9</xdr:row>
      <xdr:rowOff>16332</xdr:rowOff>
    </xdr:from>
    <xdr:to>
      <xdr:col>10</xdr:col>
      <xdr:colOff>17928</xdr:colOff>
      <xdr:row>10</xdr:row>
      <xdr:rowOff>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A8CB580-83E1-49B9-3B98-F6CEA8DB4F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28" t="5042" r="12185" b="1960"/>
        <a:stretch/>
      </xdr:blipFill>
      <xdr:spPr>
        <a:xfrm rot="5400000">
          <a:off x="6198293" y="21214179"/>
          <a:ext cx="2556541" cy="2940423"/>
        </a:xfrm>
        <a:prstGeom prst="rect">
          <a:avLst/>
        </a:prstGeom>
      </xdr:spPr>
    </xdr:pic>
    <xdr:clientData/>
  </xdr:twoCellAnchor>
  <xdr:twoCellAnchor editAs="oneCell">
    <xdr:from>
      <xdr:col>8</xdr:col>
      <xdr:colOff>755848</xdr:colOff>
      <xdr:row>9</xdr:row>
      <xdr:rowOff>2570924</xdr:rowOff>
    </xdr:from>
    <xdr:to>
      <xdr:col>10</xdr:col>
      <xdr:colOff>8965</xdr:colOff>
      <xdr:row>11</xdr:row>
      <xdr:rowOff>13252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9E66CF7-B02E-320A-C8D2-1379AAB95B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5" t="18290" r="6205" b="12230"/>
        <a:stretch/>
      </xdr:blipFill>
      <xdr:spPr>
        <a:xfrm>
          <a:off x="6000201" y="23960712"/>
          <a:ext cx="2937611" cy="2588069"/>
        </a:xfrm>
        <a:prstGeom prst="rect">
          <a:avLst/>
        </a:prstGeom>
      </xdr:spPr>
    </xdr:pic>
    <xdr:clientData/>
  </xdr:twoCellAnchor>
  <xdr:twoCellAnchor editAs="oneCell">
    <xdr:from>
      <xdr:col>8</xdr:col>
      <xdr:colOff>744071</xdr:colOff>
      <xdr:row>11</xdr:row>
      <xdr:rowOff>8965</xdr:rowOff>
    </xdr:from>
    <xdr:to>
      <xdr:col>10</xdr:col>
      <xdr:colOff>681</xdr:colOff>
      <xdr:row>12</xdr:row>
      <xdr:rowOff>33545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13D9E61-0B1C-4559-B878-1E1559B25B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8" t="16511" r="4546" b="13784"/>
        <a:stretch/>
      </xdr:blipFill>
      <xdr:spPr>
        <a:xfrm>
          <a:off x="5988424" y="26544494"/>
          <a:ext cx="2940423" cy="2597451"/>
        </a:xfrm>
        <a:prstGeom prst="rect">
          <a:avLst/>
        </a:prstGeom>
      </xdr:spPr>
    </xdr:pic>
    <xdr:clientData/>
  </xdr:twoCellAnchor>
  <xdr:twoCellAnchor editAs="oneCell">
    <xdr:from>
      <xdr:col>8</xdr:col>
      <xdr:colOff>753035</xdr:colOff>
      <xdr:row>12</xdr:row>
      <xdr:rowOff>17930</xdr:rowOff>
    </xdr:from>
    <xdr:to>
      <xdr:col>10</xdr:col>
      <xdr:colOff>8965</xdr:colOff>
      <xdr:row>13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E94341E-81EC-A6A5-F2BA-2012E6DDCA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4" t="11051" r="5169" b="13281"/>
        <a:stretch/>
      </xdr:blipFill>
      <xdr:spPr>
        <a:xfrm>
          <a:off x="5997388" y="29126330"/>
          <a:ext cx="2940424" cy="2554941"/>
        </a:xfrm>
        <a:prstGeom prst="rect">
          <a:avLst/>
        </a:prstGeom>
      </xdr:spPr>
    </xdr:pic>
    <xdr:clientData/>
  </xdr:twoCellAnchor>
  <xdr:twoCellAnchor editAs="oneCell">
    <xdr:from>
      <xdr:col>8</xdr:col>
      <xdr:colOff>753035</xdr:colOff>
      <xdr:row>13</xdr:row>
      <xdr:rowOff>-1</xdr:rowOff>
    </xdr:from>
    <xdr:to>
      <xdr:col>10</xdr:col>
      <xdr:colOff>8965</xdr:colOff>
      <xdr:row>14</xdr:row>
      <xdr:rowOff>7793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F8AB0B5-21AD-7550-191B-851704196C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994" b="10517"/>
        <a:stretch/>
      </xdr:blipFill>
      <xdr:spPr>
        <a:xfrm>
          <a:off x="5997388" y="31681270"/>
          <a:ext cx="2940424" cy="2580664"/>
        </a:xfrm>
        <a:prstGeom prst="rect">
          <a:avLst/>
        </a:prstGeom>
      </xdr:spPr>
    </xdr:pic>
    <xdr:clientData/>
  </xdr:twoCellAnchor>
  <xdr:twoCellAnchor editAs="oneCell">
    <xdr:from>
      <xdr:col>8</xdr:col>
      <xdr:colOff>756396</xdr:colOff>
      <xdr:row>14</xdr:row>
      <xdr:rowOff>8</xdr:rowOff>
    </xdr:from>
    <xdr:to>
      <xdr:col>10</xdr:col>
      <xdr:colOff>17793</xdr:colOff>
      <xdr:row>15</xdr:row>
      <xdr:rowOff>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AB2327C-0AF6-ECC2-7937-E339F35052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38" r="11145"/>
        <a:stretch/>
      </xdr:blipFill>
      <xdr:spPr>
        <a:xfrm rot="5400000">
          <a:off x="6187262" y="34067636"/>
          <a:ext cx="2572866" cy="2945891"/>
        </a:xfrm>
        <a:prstGeom prst="rect">
          <a:avLst/>
        </a:prstGeom>
      </xdr:spPr>
    </xdr:pic>
    <xdr:clientData/>
  </xdr:twoCellAnchor>
  <xdr:twoCellAnchor editAs="oneCell">
    <xdr:from>
      <xdr:col>8</xdr:col>
      <xdr:colOff>753035</xdr:colOff>
      <xdr:row>15</xdr:row>
      <xdr:rowOff>6</xdr:rowOff>
    </xdr:from>
    <xdr:to>
      <xdr:col>10</xdr:col>
      <xdr:colOff>17929</xdr:colOff>
      <xdr:row>16</xdr:row>
      <xdr:rowOff>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8F2B64C-A07E-A022-615E-CD86FBB85F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94" r="14835" b="2095"/>
        <a:stretch/>
      </xdr:blipFill>
      <xdr:spPr>
        <a:xfrm rot="5400000">
          <a:off x="6185648" y="36638758"/>
          <a:ext cx="2572868" cy="2949388"/>
        </a:xfrm>
        <a:prstGeom prst="rect">
          <a:avLst/>
        </a:prstGeom>
      </xdr:spPr>
    </xdr:pic>
    <xdr:clientData/>
  </xdr:twoCellAnchor>
  <xdr:twoCellAnchor editAs="oneCell">
    <xdr:from>
      <xdr:col>9</xdr:col>
      <xdr:colOff>8965</xdr:colOff>
      <xdr:row>16</xdr:row>
      <xdr:rowOff>8968</xdr:rowOff>
    </xdr:from>
    <xdr:to>
      <xdr:col>10</xdr:col>
      <xdr:colOff>16878</xdr:colOff>
      <xdr:row>17</xdr:row>
      <xdr:rowOff>17932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68893BB-13BA-742A-1795-B653D8A9BE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92" r="7569" b="1326"/>
        <a:stretch/>
      </xdr:blipFill>
      <xdr:spPr>
        <a:xfrm rot="5400000">
          <a:off x="6189604" y="39234564"/>
          <a:ext cx="2581835" cy="2930408"/>
        </a:xfrm>
        <a:prstGeom prst="rect">
          <a:avLst/>
        </a:prstGeom>
      </xdr:spPr>
    </xdr:pic>
    <xdr:clientData/>
  </xdr:twoCellAnchor>
  <xdr:twoCellAnchor editAs="oneCell">
    <xdr:from>
      <xdr:col>9</xdr:col>
      <xdr:colOff>4481</xdr:colOff>
      <xdr:row>17</xdr:row>
      <xdr:rowOff>13447</xdr:rowOff>
    </xdr:from>
    <xdr:to>
      <xdr:col>10</xdr:col>
      <xdr:colOff>6979</xdr:colOff>
      <xdr:row>18</xdr:row>
      <xdr:rowOff>8967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664C0975-F049-A77A-C6ED-E9178B4C20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72" t="3230" r="13265" b="4191"/>
        <a:stretch/>
      </xdr:blipFill>
      <xdr:spPr>
        <a:xfrm rot="5400000">
          <a:off x="6189135" y="41807899"/>
          <a:ext cx="2568391" cy="2924993"/>
        </a:xfrm>
        <a:prstGeom prst="rect">
          <a:avLst/>
        </a:prstGeom>
      </xdr:spPr>
    </xdr:pic>
    <xdr:clientData/>
  </xdr:twoCellAnchor>
  <xdr:twoCellAnchor editAs="oneCell">
    <xdr:from>
      <xdr:col>8</xdr:col>
      <xdr:colOff>761999</xdr:colOff>
      <xdr:row>17</xdr:row>
      <xdr:rowOff>2554941</xdr:rowOff>
    </xdr:from>
    <xdr:to>
      <xdr:col>10</xdr:col>
      <xdr:colOff>8964</xdr:colOff>
      <xdr:row>19</xdr:row>
      <xdr:rowOff>8965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A54E101-14F3-0F51-8FDF-8A1E96698D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1" t="11230" r="1842" b="11943"/>
        <a:stretch/>
      </xdr:blipFill>
      <xdr:spPr>
        <a:xfrm>
          <a:off x="6006352" y="44527694"/>
          <a:ext cx="2931459" cy="259976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19</xdr:row>
      <xdr:rowOff>1</xdr:rowOff>
    </xdr:from>
    <xdr:to>
      <xdr:col>10</xdr:col>
      <xdr:colOff>6600</xdr:colOff>
      <xdr:row>20</xdr:row>
      <xdr:rowOff>8966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7BF833B-2C01-34D7-0321-8819F1F984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873" b="16132"/>
        <a:stretch/>
      </xdr:blipFill>
      <xdr:spPr>
        <a:xfrm>
          <a:off x="6006353" y="47118495"/>
          <a:ext cx="2929095" cy="2590800"/>
        </a:xfrm>
        <a:prstGeom prst="rect">
          <a:avLst/>
        </a:prstGeom>
      </xdr:spPr>
    </xdr:pic>
    <xdr:clientData/>
  </xdr:twoCellAnchor>
  <xdr:twoCellAnchor editAs="oneCell">
    <xdr:from>
      <xdr:col>8</xdr:col>
      <xdr:colOff>744069</xdr:colOff>
      <xdr:row>19</xdr:row>
      <xdr:rowOff>2572874</xdr:rowOff>
    </xdr:from>
    <xdr:to>
      <xdr:col>10</xdr:col>
      <xdr:colOff>8964</xdr:colOff>
      <xdr:row>21</xdr:row>
      <xdr:rowOff>8966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5288295-4AA7-7C8C-0714-F98630789C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77" t="3941" r="18872" b="4556"/>
        <a:stretch/>
      </xdr:blipFill>
      <xdr:spPr>
        <a:xfrm rot="5400000">
          <a:off x="6167718" y="49512072"/>
          <a:ext cx="2590798" cy="2949389"/>
        </a:xfrm>
        <a:prstGeom prst="rect">
          <a:avLst/>
        </a:prstGeom>
      </xdr:spPr>
    </xdr:pic>
    <xdr:clientData/>
  </xdr:twoCellAnchor>
  <xdr:twoCellAnchor editAs="oneCell">
    <xdr:from>
      <xdr:col>8</xdr:col>
      <xdr:colOff>747432</xdr:colOff>
      <xdr:row>20</xdr:row>
      <xdr:rowOff>2563908</xdr:rowOff>
    </xdr:from>
    <xdr:to>
      <xdr:col>10</xdr:col>
      <xdr:colOff>26894</xdr:colOff>
      <xdr:row>22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24E9999-B538-028C-2159-333B1C0ED2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39" t="-580" r="11721" b="580"/>
        <a:stretch/>
      </xdr:blipFill>
      <xdr:spPr>
        <a:xfrm rot="5400000">
          <a:off x="6182846" y="52073176"/>
          <a:ext cx="2581834" cy="2963956"/>
        </a:xfrm>
        <a:prstGeom prst="rect">
          <a:avLst/>
        </a:prstGeom>
      </xdr:spPr>
    </xdr:pic>
    <xdr:clientData/>
  </xdr:twoCellAnchor>
  <xdr:twoCellAnchor editAs="oneCell">
    <xdr:from>
      <xdr:col>9</xdr:col>
      <xdr:colOff>59531</xdr:colOff>
      <xdr:row>21</xdr:row>
      <xdr:rowOff>2559843</xdr:rowOff>
    </xdr:from>
    <xdr:to>
      <xdr:col>11</xdr:col>
      <xdr:colOff>392906</xdr:colOff>
      <xdr:row>22</xdr:row>
      <xdr:rowOff>2549639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3B2D9863-D174-0B84-4870-F0BCA1C63A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509"/>
        <a:stretch/>
      </xdr:blipFill>
      <xdr:spPr>
        <a:xfrm>
          <a:off x="6846094" y="54816374"/>
          <a:ext cx="3774281" cy="2561546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</xdr:colOff>
      <xdr:row>23</xdr:row>
      <xdr:rowOff>35719</xdr:rowOff>
    </xdr:from>
    <xdr:to>
      <xdr:col>11</xdr:col>
      <xdr:colOff>523875</xdr:colOff>
      <xdr:row>23</xdr:row>
      <xdr:rowOff>2549947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54913D15-4CDE-0FF4-1DA4-C161CEB0DF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936" b="8519"/>
        <a:stretch/>
      </xdr:blipFill>
      <xdr:spPr>
        <a:xfrm>
          <a:off x="6834188" y="57435750"/>
          <a:ext cx="3917156" cy="2514228"/>
        </a:xfrm>
        <a:prstGeom prst="rect">
          <a:avLst/>
        </a:prstGeom>
      </xdr:spPr>
    </xdr:pic>
    <xdr:clientData/>
  </xdr:twoCellAnchor>
  <xdr:twoCellAnchor editAs="oneCell">
    <xdr:from>
      <xdr:col>9</xdr:col>
      <xdr:colOff>47624</xdr:colOff>
      <xdr:row>24</xdr:row>
      <xdr:rowOff>23812</xdr:rowOff>
    </xdr:from>
    <xdr:to>
      <xdr:col>11</xdr:col>
      <xdr:colOff>598689</xdr:colOff>
      <xdr:row>24</xdr:row>
      <xdr:rowOff>2500312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45C68112-A7F0-0A9E-8028-EC90016C1F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51" t="26144" r="3986" b="3165"/>
        <a:stretch/>
      </xdr:blipFill>
      <xdr:spPr>
        <a:xfrm>
          <a:off x="6834187" y="60007500"/>
          <a:ext cx="3991971" cy="2476500"/>
        </a:xfrm>
        <a:prstGeom prst="rect">
          <a:avLst/>
        </a:prstGeom>
      </xdr:spPr>
    </xdr:pic>
    <xdr:clientData/>
  </xdr:twoCellAnchor>
  <xdr:twoCellAnchor editAs="oneCell">
    <xdr:from>
      <xdr:col>9</xdr:col>
      <xdr:colOff>23812</xdr:colOff>
      <xdr:row>25</xdr:row>
      <xdr:rowOff>35718</xdr:rowOff>
    </xdr:from>
    <xdr:to>
      <xdr:col>11</xdr:col>
      <xdr:colOff>571500</xdr:colOff>
      <xdr:row>25</xdr:row>
      <xdr:rowOff>2519945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C9B4FC3-55B7-6433-5125-661817C849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719" r="1042"/>
        <a:stretch/>
      </xdr:blipFill>
      <xdr:spPr>
        <a:xfrm>
          <a:off x="6810375" y="62603062"/>
          <a:ext cx="3988594" cy="2484227"/>
        </a:xfrm>
        <a:prstGeom prst="rect">
          <a:avLst/>
        </a:prstGeom>
      </xdr:spPr>
    </xdr:pic>
    <xdr:clientData/>
  </xdr:twoCellAnchor>
  <xdr:twoCellAnchor editAs="oneCell">
    <xdr:from>
      <xdr:col>9</xdr:col>
      <xdr:colOff>59531</xdr:colOff>
      <xdr:row>26</xdr:row>
      <xdr:rowOff>10121</xdr:rowOff>
    </xdr:from>
    <xdr:to>
      <xdr:col>11</xdr:col>
      <xdr:colOff>23812</xdr:colOff>
      <xdr:row>26</xdr:row>
      <xdr:rowOff>2564011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BCB884B9-E4CF-7B28-B944-229D4E181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6094" y="65149215"/>
          <a:ext cx="3405187" cy="2553890"/>
        </a:xfrm>
        <a:prstGeom prst="rect">
          <a:avLst/>
        </a:prstGeom>
      </xdr:spPr>
    </xdr:pic>
    <xdr:clientData/>
  </xdr:twoCellAnchor>
  <xdr:twoCellAnchor editAs="oneCell">
    <xdr:from>
      <xdr:col>9</xdr:col>
      <xdr:colOff>81357</xdr:colOff>
      <xdr:row>27</xdr:row>
      <xdr:rowOff>23813</xdr:rowOff>
    </xdr:from>
    <xdr:to>
      <xdr:col>10</xdr:col>
      <xdr:colOff>321468</xdr:colOff>
      <xdr:row>27</xdr:row>
      <xdr:rowOff>2583656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23D80F3F-B73D-0679-FE3A-03135E6F12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10" r="14629"/>
        <a:stretch/>
      </xdr:blipFill>
      <xdr:spPr>
        <a:xfrm rot="5400000">
          <a:off x="7124897" y="67477680"/>
          <a:ext cx="2559843" cy="3073798"/>
        </a:xfrm>
        <a:prstGeom prst="rect">
          <a:avLst/>
        </a:prstGeom>
      </xdr:spPr>
    </xdr:pic>
    <xdr:clientData/>
  </xdr:twoCellAnchor>
  <xdr:twoCellAnchor editAs="oneCell">
    <xdr:from>
      <xdr:col>9</xdr:col>
      <xdr:colOff>23814</xdr:colOff>
      <xdr:row>28</xdr:row>
      <xdr:rowOff>11907</xdr:rowOff>
    </xdr:from>
    <xdr:to>
      <xdr:col>11</xdr:col>
      <xdr:colOff>190339</xdr:colOff>
      <xdr:row>28</xdr:row>
      <xdr:rowOff>2155031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E3F72581-2FF3-DFFD-5912-BE64FBC8D9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461" r="1968" b="6887"/>
        <a:stretch/>
      </xdr:blipFill>
      <xdr:spPr>
        <a:xfrm>
          <a:off x="6810377" y="70318313"/>
          <a:ext cx="3607431" cy="21431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351C32-F11A-45F2-8AD5-A2DCC907061F}">
  <dimension ref="A1:J50"/>
  <sheetViews>
    <sheetView tabSelected="1" zoomScale="80" zoomScaleNormal="80" workbookViewId="0">
      <pane ySplit="1" topLeftCell="A2" activePane="bottomLeft" state="frozen"/>
      <selection pane="bottomLeft" activeCell="I35" sqref="I35"/>
    </sheetView>
  </sheetViews>
  <sheetFormatPr defaultRowHeight="15.75" x14ac:dyDescent="0.25"/>
  <cols>
    <col min="1" max="1" width="16.28515625" style="10" customWidth="1"/>
    <col min="2" max="2" width="12.140625" style="10" customWidth="1"/>
    <col min="3" max="3" width="11.28515625" style="10" customWidth="1"/>
    <col min="4" max="6" width="9.5703125" style="10" customWidth="1"/>
    <col min="7" max="8" width="14" style="10" customWidth="1"/>
    <col min="9" max="9" width="11.140625" style="10" customWidth="1"/>
    <col min="10" max="10" width="42.5703125" customWidth="1"/>
  </cols>
  <sheetData>
    <row r="1" spans="1:10" s="1" customFormat="1" ht="63" customHeight="1" x14ac:dyDescent="0.25">
      <c r="A1" s="11" t="s">
        <v>1</v>
      </c>
      <c r="B1" s="11" t="s">
        <v>21</v>
      </c>
      <c r="C1" s="11" t="s">
        <v>2</v>
      </c>
      <c r="D1" s="11" t="s">
        <v>22</v>
      </c>
      <c r="E1" s="11" t="s">
        <v>23</v>
      </c>
      <c r="F1" s="11" t="s">
        <v>12</v>
      </c>
      <c r="G1" s="12" t="s">
        <v>19</v>
      </c>
      <c r="H1" s="11" t="s">
        <v>20</v>
      </c>
      <c r="I1" s="11" t="s">
        <v>5</v>
      </c>
      <c r="J1" s="5" t="s">
        <v>11</v>
      </c>
    </row>
    <row r="2" spans="1:10" s="1" customFormat="1" ht="202.9" customHeight="1" x14ac:dyDescent="0.25">
      <c r="A2" s="14" t="s">
        <v>14</v>
      </c>
      <c r="B2" s="15" t="s">
        <v>13</v>
      </c>
      <c r="C2" s="14" t="s">
        <v>0</v>
      </c>
      <c r="D2" s="14">
        <v>97.75</v>
      </c>
      <c r="E2" s="16">
        <v>11.025</v>
      </c>
      <c r="F2" s="14"/>
      <c r="G2" s="14">
        <v>153</v>
      </c>
      <c r="H2" s="17">
        <f t="shared" ref="H2:H8" si="0">100-((G2/323)*100)</f>
        <v>52.631578947368425</v>
      </c>
      <c r="I2" s="14">
        <v>0.51</v>
      </c>
      <c r="J2" s="4"/>
    </row>
    <row r="3" spans="1:10" s="1" customFormat="1" ht="202.9" customHeight="1" x14ac:dyDescent="0.25">
      <c r="A3" s="18" t="s">
        <v>14</v>
      </c>
      <c r="B3" s="19" t="s">
        <v>13</v>
      </c>
      <c r="C3" s="18" t="s">
        <v>6</v>
      </c>
      <c r="D3" s="18">
        <v>95.15</v>
      </c>
      <c r="E3" s="20">
        <v>11.775</v>
      </c>
      <c r="F3" s="18"/>
      <c r="G3" s="18">
        <v>77</v>
      </c>
      <c r="H3" s="17">
        <f t="shared" si="0"/>
        <v>76.160990712074295</v>
      </c>
      <c r="I3" s="20">
        <v>0.46500000000000002</v>
      </c>
      <c r="J3" s="2"/>
    </row>
    <row r="4" spans="1:10" s="1" customFormat="1" ht="202.9" customHeight="1" x14ac:dyDescent="0.25">
      <c r="A4" s="18" t="s">
        <v>14</v>
      </c>
      <c r="B4" s="19" t="s">
        <v>13</v>
      </c>
      <c r="C4" s="18" t="s">
        <v>7</v>
      </c>
      <c r="D4" s="18">
        <v>136.1</v>
      </c>
      <c r="E4" s="18">
        <v>19.3</v>
      </c>
      <c r="F4" s="18"/>
      <c r="G4" s="18">
        <v>81</v>
      </c>
      <c r="H4" s="17">
        <f t="shared" si="0"/>
        <v>74.922600619195038</v>
      </c>
      <c r="I4" s="20">
        <v>0.432</v>
      </c>
      <c r="J4" s="2"/>
    </row>
    <row r="5" spans="1:10" s="1" customFormat="1" ht="202.9" customHeight="1" x14ac:dyDescent="0.25">
      <c r="A5" s="18" t="s">
        <v>14</v>
      </c>
      <c r="B5" s="19" t="s">
        <v>13</v>
      </c>
      <c r="C5" s="18" t="s">
        <v>8</v>
      </c>
      <c r="D5" s="18">
        <v>55.25</v>
      </c>
      <c r="E5" s="18">
        <v>12.3</v>
      </c>
      <c r="F5" s="18"/>
      <c r="G5" s="18">
        <v>46</v>
      </c>
      <c r="H5" s="17">
        <f t="shared" si="0"/>
        <v>85.758513931888544</v>
      </c>
      <c r="I5" s="20">
        <v>0.47499999999999998</v>
      </c>
      <c r="J5" s="2"/>
    </row>
    <row r="6" spans="1:10" s="1" customFormat="1" ht="202.9" customHeight="1" x14ac:dyDescent="0.25">
      <c r="A6" s="18" t="s">
        <v>14</v>
      </c>
      <c r="B6" s="19" t="s">
        <v>13</v>
      </c>
      <c r="C6" s="18" t="s">
        <v>9</v>
      </c>
      <c r="D6" s="18">
        <v>73.45</v>
      </c>
      <c r="E6" s="18">
        <v>15.3</v>
      </c>
      <c r="F6" s="18"/>
      <c r="G6" s="18">
        <v>57</v>
      </c>
      <c r="H6" s="17">
        <f t="shared" si="0"/>
        <v>82.35294117647058</v>
      </c>
      <c r="I6" s="20">
        <v>0.52700000000000002</v>
      </c>
      <c r="J6" s="3"/>
    </row>
    <row r="7" spans="1:10" ht="203.45" customHeight="1" x14ac:dyDescent="0.25">
      <c r="A7" s="14" t="s">
        <v>14</v>
      </c>
      <c r="B7" s="15" t="s">
        <v>3</v>
      </c>
      <c r="C7" s="21" t="s">
        <v>0</v>
      </c>
      <c r="D7" s="21">
        <v>29.4</v>
      </c>
      <c r="E7" s="21">
        <v>10.7</v>
      </c>
      <c r="F7" s="21"/>
      <c r="G7" s="21">
        <v>76</v>
      </c>
      <c r="H7" s="17">
        <f t="shared" si="0"/>
        <v>76.470588235294116</v>
      </c>
      <c r="I7" s="22">
        <v>0.35</v>
      </c>
      <c r="J7" s="6"/>
    </row>
    <row r="8" spans="1:10" ht="202.9" customHeight="1" x14ac:dyDescent="0.25">
      <c r="A8" s="18" t="s">
        <v>14</v>
      </c>
      <c r="B8" s="19" t="s">
        <v>3</v>
      </c>
      <c r="C8" s="23" t="s">
        <v>6</v>
      </c>
      <c r="D8" s="23">
        <v>49.9</v>
      </c>
      <c r="E8" s="23">
        <v>12.3</v>
      </c>
      <c r="F8" s="23"/>
      <c r="G8" s="23">
        <v>67</v>
      </c>
      <c r="H8" s="17">
        <f t="shared" si="0"/>
        <v>79.256965944272451</v>
      </c>
      <c r="I8" s="24">
        <v>0.51</v>
      </c>
    </row>
    <row r="9" spans="1:10" ht="202.9" customHeight="1" x14ac:dyDescent="0.25">
      <c r="A9" s="18" t="s">
        <v>14</v>
      </c>
      <c r="B9" s="19" t="s">
        <v>3</v>
      </c>
      <c r="C9" s="23" t="s">
        <v>7</v>
      </c>
      <c r="D9" s="23">
        <v>55</v>
      </c>
      <c r="E9" s="23">
        <v>9.3000000000000007</v>
      </c>
      <c r="F9" s="23"/>
      <c r="G9" s="23">
        <v>94</v>
      </c>
      <c r="H9" s="17">
        <f>100-((G9/323)*100)</f>
        <v>70.897832817337459</v>
      </c>
      <c r="I9" s="24">
        <v>0.50700000000000001</v>
      </c>
    </row>
    <row r="10" spans="1:10" ht="202.9" customHeight="1" x14ac:dyDescent="0.25">
      <c r="A10" s="18" t="s">
        <v>14</v>
      </c>
      <c r="B10" s="19" t="s">
        <v>3</v>
      </c>
      <c r="C10" s="23" t="s">
        <v>8</v>
      </c>
      <c r="D10" s="23">
        <v>46.95</v>
      </c>
      <c r="E10" s="23">
        <v>13</v>
      </c>
      <c r="F10" s="23"/>
      <c r="G10" s="17">
        <v>33</v>
      </c>
      <c r="H10" s="17">
        <f>100-((G10/323)*100)</f>
        <v>89.783281733746122</v>
      </c>
      <c r="I10" s="24">
        <v>0.57199999999999995</v>
      </c>
    </row>
    <row r="11" spans="1:10" ht="202.9" customHeight="1" x14ac:dyDescent="0.25">
      <c r="A11" s="25" t="s">
        <v>14</v>
      </c>
      <c r="B11" s="26" t="s">
        <v>3</v>
      </c>
      <c r="C11" s="27" t="s">
        <v>9</v>
      </c>
      <c r="D11" s="27">
        <v>91.75</v>
      </c>
      <c r="E11" s="27">
        <v>15.7</v>
      </c>
      <c r="F11" s="27"/>
      <c r="G11" s="28">
        <v>99</v>
      </c>
      <c r="H11" s="17">
        <f>100-((G11/323)*100)</f>
        <v>69.349845201238395</v>
      </c>
      <c r="I11" s="29">
        <v>0.42699999999999999</v>
      </c>
      <c r="J11" s="7"/>
    </row>
    <row r="12" spans="1:10" ht="202.9" customHeight="1" x14ac:dyDescent="0.25">
      <c r="A12" s="15" t="s">
        <v>16</v>
      </c>
      <c r="B12" s="15" t="s">
        <v>4</v>
      </c>
      <c r="C12" s="21" t="s">
        <v>0</v>
      </c>
      <c r="D12" s="21">
        <v>85.54</v>
      </c>
      <c r="E12" s="21">
        <v>8.35</v>
      </c>
      <c r="F12" s="21"/>
      <c r="G12" s="30">
        <v>82</v>
      </c>
      <c r="H12" s="17">
        <f>100-((G12/323)*100)</f>
        <v>74.61300309597523</v>
      </c>
      <c r="I12" s="22">
        <v>0.49</v>
      </c>
      <c r="J12" s="6"/>
    </row>
    <row r="13" spans="1:10" ht="202.9" customHeight="1" x14ac:dyDescent="0.25">
      <c r="A13" s="19" t="s">
        <v>16</v>
      </c>
      <c r="B13" s="19" t="s">
        <v>4</v>
      </c>
      <c r="C13" s="23" t="s">
        <v>6</v>
      </c>
      <c r="D13" s="23">
        <v>119.25</v>
      </c>
      <c r="E13" s="23">
        <v>9.6199999999999992</v>
      </c>
      <c r="F13" s="23"/>
      <c r="G13" s="17">
        <v>61</v>
      </c>
      <c r="H13" s="17">
        <f t="shared" ref="H13:H29" si="1">100-((G13/323)*100)</f>
        <v>81.114551083591337</v>
      </c>
      <c r="I13" s="24">
        <v>0.497</v>
      </c>
    </row>
    <row r="14" spans="1:10" ht="202.9" customHeight="1" x14ac:dyDescent="0.25">
      <c r="A14" s="19" t="s">
        <v>16</v>
      </c>
      <c r="B14" s="19" t="s">
        <v>4</v>
      </c>
      <c r="C14" s="23" t="s">
        <v>7</v>
      </c>
      <c r="D14" s="23">
        <v>101.24</v>
      </c>
      <c r="E14" s="23">
        <v>11.3</v>
      </c>
      <c r="F14" s="23"/>
      <c r="G14" s="17">
        <v>68</v>
      </c>
      <c r="H14" s="17">
        <f t="shared" si="1"/>
        <v>78.94736842105263</v>
      </c>
      <c r="I14" s="24">
        <v>0.39500000000000002</v>
      </c>
    </row>
    <row r="15" spans="1:10" ht="202.9" customHeight="1" x14ac:dyDescent="0.25">
      <c r="A15" s="19" t="s">
        <v>16</v>
      </c>
      <c r="B15" s="19" t="s">
        <v>4</v>
      </c>
      <c r="C15" s="23" t="s">
        <v>8</v>
      </c>
      <c r="D15" s="23">
        <v>129</v>
      </c>
      <c r="E15" s="23">
        <v>12.95</v>
      </c>
      <c r="F15" s="23"/>
      <c r="G15" s="17">
        <v>65</v>
      </c>
      <c r="H15" s="17">
        <f t="shared" si="1"/>
        <v>79.87616099071208</v>
      </c>
      <c r="I15" s="24">
        <v>0.48199999999999998</v>
      </c>
    </row>
    <row r="16" spans="1:10" ht="202.9" customHeight="1" x14ac:dyDescent="0.25">
      <c r="A16" s="19" t="s">
        <v>16</v>
      </c>
      <c r="B16" s="19" t="s">
        <v>4</v>
      </c>
      <c r="C16" s="23" t="s">
        <v>9</v>
      </c>
      <c r="D16" s="23">
        <v>137.91999999999999</v>
      </c>
      <c r="E16" s="23">
        <v>8.98</v>
      </c>
      <c r="F16" s="23"/>
      <c r="G16" s="23">
        <v>45</v>
      </c>
      <c r="H16" s="17">
        <f t="shared" si="1"/>
        <v>86.068111455108365</v>
      </c>
      <c r="I16" s="24">
        <v>0.54700000000000004</v>
      </c>
    </row>
    <row r="17" spans="1:10" ht="202.9" customHeight="1" x14ac:dyDescent="0.25">
      <c r="A17" s="26" t="s">
        <v>16</v>
      </c>
      <c r="B17" s="26" t="s">
        <v>4</v>
      </c>
      <c r="C17" s="27" t="s">
        <v>10</v>
      </c>
      <c r="D17" s="27">
        <v>169.12</v>
      </c>
      <c r="E17" s="27">
        <v>15</v>
      </c>
      <c r="F17" s="27"/>
      <c r="G17" s="27">
        <v>51</v>
      </c>
      <c r="H17" s="17">
        <f t="shared" si="1"/>
        <v>84.21052631578948</v>
      </c>
      <c r="I17" s="29">
        <v>0.53</v>
      </c>
      <c r="J17" s="7"/>
    </row>
    <row r="18" spans="1:10" ht="202.9" customHeight="1" x14ac:dyDescent="0.25">
      <c r="A18" s="15" t="s">
        <v>17</v>
      </c>
      <c r="B18" s="15" t="s">
        <v>15</v>
      </c>
      <c r="C18" s="21" t="s">
        <v>0</v>
      </c>
      <c r="D18" s="21">
        <v>149.6</v>
      </c>
      <c r="E18" s="21"/>
      <c r="F18" s="21"/>
      <c r="G18" s="21">
        <v>53</v>
      </c>
      <c r="H18" s="30">
        <f t="shared" si="1"/>
        <v>83.591331269349837</v>
      </c>
      <c r="I18" s="22">
        <v>0.6</v>
      </c>
      <c r="J18" s="6"/>
    </row>
    <row r="19" spans="1:10" ht="202.9" customHeight="1" x14ac:dyDescent="0.25">
      <c r="A19" s="19" t="s">
        <v>17</v>
      </c>
      <c r="B19" s="19" t="s">
        <v>15</v>
      </c>
      <c r="C19" s="23" t="s">
        <v>6</v>
      </c>
      <c r="D19" s="23">
        <v>96.15</v>
      </c>
      <c r="E19" s="23"/>
      <c r="F19" s="23"/>
      <c r="G19" s="23">
        <v>75</v>
      </c>
      <c r="H19" s="17">
        <f t="shared" si="1"/>
        <v>76.780185758513937</v>
      </c>
      <c r="I19" s="24">
        <v>0.46</v>
      </c>
    </row>
    <row r="20" spans="1:10" ht="203.45" customHeight="1" x14ac:dyDescent="0.25">
      <c r="A20" s="19" t="s">
        <v>17</v>
      </c>
      <c r="B20" s="19" t="s">
        <v>15</v>
      </c>
      <c r="C20" s="23" t="s">
        <v>7</v>
      </c>
      <c r="D20" s="23">
        <v>103.2</v>
      </c>
      <c r="E20" s="23"/>
      <c r="F20" s="23"/>
      <c r="G20" s="17">
        <v>76</v>
      </c>
      <c r="H20" s="17">
        <f t="shared" si="1"/>
        <v>76.470588235294116</v>
      </c>
      <c r="I20" s="23">
        <v>0.46</v>
      </c>
    </row>
    <row r="21" spans="1:10" ht="202.9" customHeight="1" x14ac:dyDescent="0.25">
      <c r="A21" s="19" t="s">
        <v>17</v>
      </c>
      <c r="B21" s="19" t="s">
        <v>15</v>
      </c>
      <c r="C21" s="23" t="s">
        <v>8</v>
      </c>
      <c r="D21" s="23">
        <v>95.5</v>
      </c>
      <c r="E21" s="23"/>
      <c r="F21" s="23"/>
      <c r="G21" s="17">
        <v>59</v>
      </c>
      <c r="H21" s="17">
        <f t="shared" si="1"/>
        <v>81.733746130030966</v>
      </c>
      <c r="I21" s="23">
        <v>0.42</v>
      </c>
    </row>
    <row r="22" spans="1:10" ht="202.9" customHeight="1" x14ac:dyDescent="0.25">
      <c r="A22" s="26" t="s">
        <v>17</v>
      </c>
      <c r="B22" s="26" t="s">
        <v>15</v>
      </c>
      <c r="C22" s="27" t="s">
        <v>9</v>
      </c>
      <c r="D22" s="27">
        <v>193.95</v>
      </c>
      <c r="E22" s="27"/>
      <c r="F22" s="27"/>
      <c r="G22" s="28">
        <v>21</v>
      </c>
      <c r="H22" s="28">
        <f t="shared" si="1"/>
        <v>93.498452012383893</v>
      </c>
      <c r="I22" s="27">
        <v>0.72</v>
      </c>
      <c r="J22" s="7"/>
    </row>
    <row r="23" spans="1:10" ht="202.9" customHeight="1" x14ac:dyDescent="0.25">
      <c r="A23" s="26" t="s">
        <v>17</v>
      </c>
      <c r="B23" s="26" t="s">
        <v>15</v>
      </c>
      <c r="C23" s="27" t="s">
        <v>10</v>
      </c>
      <c r="D23" s="31">
        <v>116.25</v>
      </c>
      <c r="E23" s="31"/>
      <c r="F23" s="31"/>
      <c r="G23" s="32">
        <v>139</v>
      </c>
      <c r="H23" s="32">
        <f t="shared" si="1"/>
        <v>56.965944272445824</v>
      </c>
      <c r="I23" s="31">
        <v>0.4</v>
      </c>
      <c r="J23" s="13"/>
    </row>
    <row r="24" spans="1:10" ht="203.45" customHeight="1" x14ac:dyDescent="0.25">
      <c r="A24" s="15" t="s">
        <v>17</v>
      </c>
      <c r="B24" s="15" t="s">
        <v>18</v>
      </c>
      <c r="C24" s="21" t="s">
        <v>0</v>
      </c>
      <c r="D24" s="21">
        <v>91.95</v>
      </c>
      <c r="E24" s="21"/>
      <c r="F24" s="21"/>
      <c r="G24" s="30">
        <v>40</v>
      </c>
      <c r="H24" s="30">
        <f t="shared" si="1"/>
        <v>87.616099071207429</v>
      </c>
      <c r="I24" s="21">
        <v>0.43</v>
      </c>
      <c r="J24" s="6"/>
    </row>
    <row r="25" spans="1:10" ht="203.45" customHeight="1" x14ac:dyDescent="0.25">
      <c r="A25" s="19" t="s">
        <v>17</v>
      </c>
      <c r="B25" s="19" t="s">
        <v>18</v>
      </c>
      <c r="C25" s="23" t="s">
        <v>6</v>
      </c>
      <c r="D25" s="23">
        <v>195</v>
      </c>
      <c r="E25" s="23"/>
      <c r="F25" s="23"/>
      <c r="G25" s="17">
        <v>40</v>
      </c>
      <c r="H25" s="17">
        <f t="shared" si="1"/>
        <v>87.616099071207429</v>
      </c>
      <c r="I25" s="23">
        <v>0.57999999999999996</v>
      </c>
    </row>
    <row r="26" spans="1:10" ht="202.9" customHeight="1" x14ac:dyDescent="0.25">
      <c r="A26" s="19" t="s">
        <v>17</v>
      </c>
      <c r="B26" s="19" t="s">
        <v>18</v>
      </c>
      <c r="C26" s="23" t="s">
        <v>7</v>
      </c>
      <c r="D26" s="23">
        <v>128.1</v>
      </c>
      <c r="E26" s="23"/>
      <c r="F26" s="23"/>
      <c r="G26" s="17">
        <v>53</v>
      </c>
      <c r="H26" s="17">
        <f t="shared" si="1"/>
        <v>83.591331269349837</v>
      </c>
      <c r="I26" s="23">
        <v>47</v>
      </c>
    </row>
    <row r="27" spans="1:10" ht="202.9" customHeight="1" x14ac:dyDescent="0.25">
      <c r="A27" s="19" t="s">
        <v>17</v>
      </c>
      <c r="B27" s="19" t="s">
        <v>18</v>
      </c>
      <c r="C27" s="23" t="s">
        <v>8</v>
      </c>
      <c r="D27" s="23">
        <v>66.900000000000006</v>
      </c>
      <c r="E27" s="23"/>
      <c r="F27" s="23"/>
      <c r="G27" s="17">
        <v>77</v>
      </c>
      <c r="H27" s="17">
        <f t="shared" si="1"/>
        <v>76.160990712074295</v>
      </c>
      <c r="I27" s="23">
        <v>0.43</v>
      </c>
    </row>
    <row r="28" spans="1:10" ht="204.6" customHeight="1" x14ac:dyDescent="0.25">
      <c r="A28" s="26" t="s">
        <v>17</v>
      </c>
      <c r="B28" s="26" t="s">
        <v>18</v>
      </c>
      <c r="C28" s="27" t="s">
        <v>9</v>
      </c>
      <c r="D28" s="27">
        <v>153.65</v>
      </c>
      <c r="E28" s="27"/>
      <c r="F28" s="27"/>
      <c r="G28" s="28">
        <v>32</v>
      </c>
      <c r="H28" s="28">
        <f t="shared" si="1"/>
        <v>90.092879256965944</v>
      </c>
      <c r="I28" s="27">
        <v>0.52</v>
      </c>
      <c r="J28" s="7"/>
    </row>
    <row r="29" spans="1:10" ht="174" customHeight="1" x14ac:dyDescent="0.25">
      <c r="A29" s="26" t="s">
        <v>17</v>
      </c>
      <c r="B29" s="26" t="s">
        <v>18</v>
      </c>
      <c r="C29" s="27" t="s">
        <v>10</v>
      </c>
      <c r="D29" s="23">
        <v>143.30000000000001</v>
      </c>
      <c r="E29" s="23"/>
      <c r="F29" s="23"/>
      <c r="G29" s="17">
        <v>34</v>
      </c>
      <c r="H29" s="17">
        <f t="shared" si="1"/>
        <v>89.473684210526315</v>
      </c>
      <c r="I29" s="23">
        <v>0.5</v>
      </c>
    </row>
    <row r="30" spans="1:10" ht="154.5" customHeight="1" x14ac:dyDescent="0.25">
      <c r="B30" s="8"/>
      <c r="C30" s="8"/>
      <c r="D30" s="8"/>
      <c r="E30" s="8"/>
      <c r="F30" s="8"/>
      <c r="G30" s="9"/>
      <c r="H30" s="9"/>
      <c r="I30" s="8"/>
    </row>
    <row r="31" spans="1:10" x14ac:dyDescent="0.25">
      <c r="I31" s="8"/>
    </row>
    <row r="32" spans="1:10" x14ac:dyDescent="0.25">
      <c r="I32" s="8"/>
    </row>
    <row r="33" spans="9:9" x14ac:dyDescent="0.25">
      <c r="I33" s="8"/>
    </row>
    <row r="34" spans="9:9" x14ac:dyDescent="0.25">
      <c r="I34" s="8"/>
    </row>
    <row r="35" spans="9:9" x14ac:dyDescent="0.25">
      <c r="I35" s="8"/>
    </row>
    <row r="36" spans="9:9" x14ac:dyDescent="0.25">
      <c r="I36" s="8"/>
    </row>
    <row r="37" spans="9:9" x14ac:dyDescent="0.25">
      <c r="I37" s="8"/>
    </row>
    <row r="38" spans="9:9" x14ac:dyDescent="0.25">
      <c r="I38" s="8"/>
    </row>
    <row r="39" spans="9:9" x14ac:dyDescent="0.25">
      <c r="I39" s="8"/>
    </row>
    <row r="40" spans="9:9" x14ac:dyDescent="0.25">
      <c r="I40" s="8"/>
    </row>
    <row r="41" spans="9:9" x14ac:dyDescent="0.25">
      <c r="I41" s="8"/>
    </row>
    <row r="42" spans="9:9" x14ac:dyDescent="0.25">
      <c r="I42" s="8"/>
    </row>
    <row r="43" spans="9:9" x14ac:dyDescent="0.25">
      <c r="I43" s="8"/>
    </row>
    <row r="44" spans="9:9" x14ac:dyDescent="0.25">
      <c r="I44" s="8"/>
    </row>
    <row r="45" spans="9:9" x14ac:dyDescent="0.25">
      <c r="I45" s="8"/>
    </row>
    <row r="46" spans="9:9" x14ac:dyDescent="0.25">
      <c r="I46" s="8"/>
    </row>
    <row r="47" spans="9:9" x14ac:dyDescent="0.25">
      <c r="I47" s="8"/>
    </row>
    <row r="48" spans="9:9" x14ac:dyDescent="0.25">
      <c r="I48" s="8"/>
    </row>
    <row r="49" spans="9:9" x14ac:dyDescent="0.25">
      <c r="I49" s="8"/>
    </row>
    <row r="50" spans="9:9" x14ac:dyDescent="0.25">
      <c r="I50" s="8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Balzhan</dc:creator>
  <cp:lastModifiedBy>Balzhan</cp:lastModifiedBy>
  <dcterms:created xsi:type="dcterms:W3CDTF">2023-05-19T12:40:51Z</dcterms:created>
  <dcterms:modified xsi:type="dcterms:W3CDTF">2023-06-01T07:55:12Z</dcterms:modified>
</cp:coreProperties>
</file>